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020"/>
  </bookViews>
  <sheets>
    <sheet name="แผนการใช้จ่ายงบประมาณ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9" i="2"/>
  <c r="H19" i="2" l="1"/>
  <c r="G19" i="2"/>
  <c r="F19" i="2"/>
  <c r="E19" i="2"/>
  <c r="D19" i="2"/>
</calcChain>
</file>

<file path=xl/sharedStrings.xml><?xml version="1.0" encoding="utf-8"?>
<sst xmlns="http://schemas.openxmlformats.org/spreadsheetml/2006/main" count="40" uniqueCount="33">
  <si>
    <t>แผนการใช้จ่ายงบประมาณ ตรวจคนเข้าเมืองจังหวัดประจวบคีรีขันธ์ บก.ตม.3</t>
  </si>
  <si>
    <t>ที่</t>
  </si>
  <si>
    <t>จำนวนงบประมาณ/แหล่งที่จัดสรร/สนับสนุน</t>
  </si>
  <si>
    <t>สตช.</t>
  </si>
  <si>
    <t>หน่วยงาน</t>
  </si>
  <si>
    <t>ภาครัฐ</t>
  </si>
  <si>
    <t>ภาคเอกชน</t>
  </si>
  <si>
    <t>อปท.</t>
  </si>
  <si>
    <t>อื่นๆ</t>
  </si>
  <si>
    <t>ระยะเวลา</t>
  </si>
  <si>
    <t>ดำเนินการ</t>
  </si>
  <si>
    <t>ชื่อโครงการ/กิจกรรม</t>
  </si>
  <si>
    <t>โครงการ การรักษาความสงบเรียบร้อยและความมั่นคงภายในประเทศ</t>
  </si>
  <si>
    <t>รวม</t>
  </si>
  <si>
    <t>ผลที่คาดว่าจะได้รับ</t>
  </si>
  <si>
    <t>ประจำปีงบประมาณ พ.ศ.2567 ไตรมาสที่ 1-2 (ตุลาคม 2566 - มีนาคม 2567)</t>
  </si>
  <si>
    <t>ตรวจแล้วถูกต้อง</t>
  </si>
  <si>
    <t>( ประโมทย์  พูลประเสริฐ )</t>
  </si>
  <si>
    <t xml:space="preserve"> สว.ตม.จว.ประจวบคีรีขันธ์ บก.ตม.3</t>
  </si>
  <si>
    <t>ต.ค.66 - มี.ค.67</t>
  </si>
  <si>
    <t>ข้อมูล ณ วันที่ 31 มีนาคม 2567</t>
  </si>
  <si>
    <t>กิจกรรม : การตรวจสอบ คัดกรอง ปราบปรามคนต่างด้าวที่ไม่พึงปรารถนา</t>
  </si>
  <si>
    <t>- เมื่อสิ้นไตรมาสที่ 2 (ต.ต.66-มี.ค.67)</t>
  </si>
  <si>
    <t>มีผลการเบิกจ่ายไม่น้อยกว่าร้อยละ 55.78</t>
  </si>
  <si>
    <t>- เบิกจ่ายเป็นค่าใช้สอย ค่าวัสดุ</t>
  </si>
  <si>
    <t>และค่าสาธารณูปโภค</t>
  </si>
  <si>
    <t>ไตรมาสที่ 2 (ต.ค.66-มี.ค.67)</t>
  </si>
  <si>
    <t>เบิกจ่ายไม่น้อยกว่าร้อยละ 55.78</t>
  </si>
  <si>
    <t xml:space="preserve">ค่าธรรมเนียมตรวจคนเข้าเมือง เพื่อเสริมเงินงบประมาณรายจ่าย </t>
  </si>
  <si>
    <t>ประจำปีงบประมาณ พ.ศ.2566 ขยายใช้ออกไปจนถึง 30 ก.ย.2567</t>
  </si>
  <si>
    <t>เป้าหมาย/วิธีการดำเนินการ</t>
  </si>
  <si>
    <t xml:space="preserve">                                                                                                                           </t>
  </si>
  <si>
    <t xml:space="preserve">                              พ.ต.ท.    ประโมทย์  พูลประเสริฐ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</si>
</sst>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2" xfId="0" applyNumberFormat="1" applyFont="1" applyBorder="1"/>
    <xf numFmtId="49" fontId="5" fillId="0" borderId="4" xfId="0" applyNumberFormat="1" applyFont="1" applyBorder="1"/>
    <xf numFmtId="49" fontId="5" fillId="0" borderId="3" xfId="0" applyNumberFormat="1" applyFont="1" applyBorder="1"/>
    <xf numFmtId="4" fontId="5" fillId="0" borderId="2" xfId="0" applyNumberFormat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3" borderId="0" xfId="0" applyFont="1" applyFill="1"/>
    <xf numFmtId="4" fontId="7" fillId="2" borderId="8" xfId="0" applyNumberFormat="1" applyFont="1" applyFill="1" applyBorder="1" applyAlignment="1">
      <alignment horizontal="right" vertical="center"/>
    </xf>
    <xf numFmtId="43" fontId="7" fillId="2" borderId="8" xfId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/>
    <xf numFmtId="0" fontId="7" fillId="2" borderId="8" xfId="0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00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9" workbookViewId="0">
      <selection activeCell="G28" sqref="G28"/>
    </sheetView>
  </sheetViews>
  <sheetFormatPr defaultColWidth="9.125" defaultRowHeight="24" x14ac:dyDescent="0.55000000000000004"/>
  <cols>
    <col min="1" max="1" width="5" style="1" customWidth="1"/>
    <col min="2" max="2" width="53.875" style="1" customWidth="1"/>
    <col min="3" max="3" width="31" style="1" customWidth="1"/>
    <col min="4" max="4" width="14.5" style="1" customWidth="1"/>
    <col min="5" max="5" width="10.875" style="1" customWidth="1"/>
    <col min="6" max="6" width="11.125" style="1" customWidth="1"/>
    <col min="7" max="7" width="10.125" style="1" customWidth="1"/>
    <col min="8" max="8" width="10.625" style="1" customWidth="1"/>
    <col min="9" max="9" width="14.125" style="1" customWidth="1"/>
    <col min="10" max="10" width="24.125" style="1" customWidth="1"/>
    <col min="11" max="16384" width="9.125" style="1"/>
  </cols>
  <sheetData>
    <row r="1" spans="1:10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5500000000000000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55000000000000004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27" customFormat="1" x14ac:dyDescent="0.55000000000000004">
      <c r="A5" s="36" t="s">
        <v>1</v>
      </c>
      <c r="B5" s="36" t="s">
        <v>11</v>
      </c>
      <c r="C5" s="36" t="s">
        <v>30</v>
      </c>
      <c r="D5" s="39" t="s">
        <v>2</v>
      </c>
      <c r="E5" s="39"/>
      <c r="F5" s="39"/>
      <c r="G5" s="39"/>
      <c r="H5" s="39"/>
      <c r="I5" s="3" t="s">
        <v>9</v>
      </c>
      <c r="J5" s="36" t="s">
        <v>14</v>
      </c>
    </row>
    <row r="6" spans="1:10" s="27" customFormat="1" x14ac:dyDescent="0.55000000000000004">
      <c r="A6" s="37"/>
      <c r="B6" s="37"/>
      <c r="C6" s="41"/>
      <c r="D6" s="36" t="s">
        <v>3</v>
      </c>
      <c r="E6" s="3" t="s">
        <v>4</v>
      </c>
      <c r="F6" s="36" t="s">
        <v>6</v>
      </c>
      <c r="G6" s="36" t="s">
        <v>7</v>
      </c>
      <c r="H6" s="36" t="s">
        <v>8</v>
      </c>
      <c r="I6" s="4" t="s">
        <v>10</v>
      </c>
      <c r="J6" s="37"/>
    </row>
    <row r="7" spans="1:10" s="27" customFormat="1" x14ac:dyDescent="0.55000000000000004">
      <c r="A7" s="38"/>
      <c r="B7" s="38"/>
      <c r="C7" s="42"/>
      <c r="D7" s="38"/>
      <c r="E7" s="6" t="s">
        <v>5</v>
      </c>
      <c r="F7" s="38"/>
      <c r="G7" s="38"/>
      <c r="H7" s="38"/>
      <c r="I7" s="5"/>
      <c r="J7" s="38"/>
    </row>
    <row r="8" spans="1:10" x14ac:dyDescent="0.55000000000000004">
      <c r="A8" s="8">
        <v>1</v>
      </c>
      <c r="B8" s="26" t="s">
        <v>12</v>
      </c>
      <c r="C8" s="17"/>
      <c r="D8" s="20"/>
      <c r="E8" s="21"/>
      <c r="F8" s="21"/>
      <c r="G8" s="21"/>
      <c r="H8" s="21"/>
      <c r="I8" s="14"/>
      <c r="J8" s="7"/>
    </row>
    <row r="9" spans="1:10" x14ac:dyDescent="0.55000000000000004">
      <c r="A9" s="15"/>
      <c r="B9" s="9" t="s">
        <v>21</v>
      </c>
      <c r="C9" s="18" t="s">
        <v>22</v>
      </c>
      <c r="D9" s="22">
        <f>400000+55600</f>
        <v>455600</v>
      </c>
      <c r="E9" s="23">
        <v>0</v>
      </c>
      <c r="F9" s="23">
        <v>0</v>
      </c>
      <c r="G9" s="23">
        <v>0</v>
      </c>
      <c r="H9" s="23">
        <v>0</v>
      </c>
      <c r="I9" s="11" t="s">
        <v>19</v>
      </c>
      <c r="J9" s="10" t="s">
        <v>26</v>
      </c>
    </row>
    <row r="10" spans="1:10" x14ac:dyDescent="0.55000000000000004">
      <c r="A10" s="15"/>
      <c r="B10" s="9"/>
      <c r="C10" s="18" t="s">
        <v>23</v>
      </c>
      <c r="D10" s="22"/>
      <c r="E10" s="23"/>
      <c r="F10" s="23"/>
      <c r="G10" s="23"/>
      <c r="H10" s="23"/>
      <c r="I10" s="15"/>
      <c r="J10" s="10" t="s">
        <v>27</v>
      </c>
    </row>
    <row r="11" spans="1:10" x14ac:dyDescent="0.55000000000000004">
      <c r="A11" s="15"/>
      <c r="B11" s="9"/>
      <c r="C11" s="18" t="s">
        <v>24</v>
      </c>
      <c r="D11" s="22"/>
      <c r="E11" s="23"/>
      <c r="F11" s="23"/>
      <c r="G11" s="23"/>
      <c r="H11" s="23"/>
      <c r="I11" s="15"/>
      <c r="J11" s="10"/>
    </row>
    <row r="12" spans="1:10" x14ac:dyDescent="0.55000000000000004">
      <c r="A12" s="15"/>
      <c r="B12" s="9"/>
      <c r="C12" s="18" t="s">
        <v>25</v>
      </c>
      <c r="D12" s="22"/>
      <c r="E12" s="23"/>
      <c r="F12" s="23"/>
      <c r="G12" s="23"/>
      <c r="H12" s="23"/>
      <c r="I12" s="15"/>
      <c r="J12" s="10"/>
    </row>
    <row r="13" spans="1:10" x14ac:dyDescent="0.55000000000000004">
      <c r="A13" s="16"/>
      <c r="B13" s="12"/>
      <c r="C13" s="19"/>
      <c r="D13" s="24"/>
      <c r="E13" s="25"/>
      <c r="F13" s="25"/>
      <c r="G13" s="25"/>
      <c r="H13" s="25"/>
      <c r="I13" s="16"/>
      <c r="J13" s="13"/>
    </row>
    <row r="14" spans="1:10" x14ac:dyDescent="0.55000000000000004">
      <c r="A14" s="8">
        <v>2</v>
      </c>
      <c r="B14" s="26" t="s">
        <v>28</v>
      </c>
      <c r="C14" s="18" t="s">
        <v>22</v>
      </c>
      <c r="D14" s="20">
        <f>929893.31+451748.37+80288</f>
        <v>1461929.6800000002</v>
      </c>
      <c r="E14" s="21">
        <v>0</v>
      </c>
      <c r="F14" s="21">
        <v>0</v>
      </c>
      <c r="G14" s="21">
        <v>0</v>
      </c>
      <c r="H14" s="21">
        <v>0</v>
      </c>
      <c r="I14" s="8" t="s">
        <v>19</v>
      </c>
      <c r="J14" s="10" t="s">
        <v>26</v>
      </c>
    </row>
    <row r="15" spans="1:10" x14ac:dyDescent="0.55000000000000004">
      <c r="A15" s="15"/>
      <c r="B15" s="9" t="s">
        <v>29</v>
      </c>
      <c r="C15" s="18" t="s">
        <v>23</v>
      </c>
      <c r="D15" s="22"/>
      <c r="E15" s="23"/>
      <c r="F15" s="23"/>
      <c r="G15" s="23"/>
      <c r="H15" s="23"/>
      <c r="I15" s="15"/>
      <c r="J15" s="10" t="s">
        <v>27</v>
      </c>
    </row>
    <row r="16" spans="1:10" x14ac:dyDescent="0.55000000000000004">
      <c r="A16" s="15"/>
      <c r="B16" s="9"/>
      <c r="C16" s="18" t="s">
        <v>24</v>
      </c>
      <c r="D16" s="22"/>
      <c r="E16" s="23"/>
      <c r="F16" s="23"/>
      <c r="G16" s="23"/>
      <c r="H16" s="23"/>
      <c r="I16" s="15"/>
      <c r="J16" s="10"/>
    </row>
    <row r="17" spans="1:10" x14ac:dyDescent="0.55000000000000004">
      <c r="A17" s="15"/>
      <c r="B17" s="9"/>
      <c r="C17" s="18" t="s">
        <v>25</v>
      </c>
      <c r="D17" s="22"/>
      <c r="E17" s="23"/>
      <c r="F17" s="23"/>
      <c r="G17" s="23"/>
      <c r="H17" s="23"/>
      <c r="I17" s="15"/>
      <c r="J17" s="10"/>
    </row>
    <row r="18" spans="1:10" x14ac:dyDescent="0.55000000000000004">
      <c r="A18" s="16"/>
      <c r="B18" s="9"/>
      <c r="C18" s="18"/>
      <c r="D18" s="24"/>
      <c r="E18" s="25"/>
      <c r="F18" s="25"/>
      <c r="G18" s="25"/>
      <c r="H18" s="25"/>
      <c r="I18" s="16"/>
      <c r="J18" s="10"/>
    </row>
    <row r="19" spans="1:10" ht="24.75" thickBot="1" x14ac:dyDescent="0.6">
      <c r="A19" s="43" t="s">
        <v>13</v>
      </c>
      <c r="B19" s="44"/>
      <c r="C19" s="30"/>
      <c r="D19" s="28">
        <f>SUM(D8:D18)</f>
        <v>1917529.6800000002</v>
      </c>
      <c r="E19" s="29">
        <f>SUM(E8:E18)</f>
        <v>0</v>
      </c>
      <c r="F19" s="29">
        <f>SUM(F8:F18)</f>
        <v>0</v>
      </c>
      <c r="G19" s="29">
        <f>SUM(G8:G18)</f>
        <v>0</v>
      </c>
      <c r="H19" s="29">
        <f>SUM(H8:H18)</f>
        <v>0</v>
      </c>
      <c r="I19" s="32"/>
      <c r="J19" s="31"/>
    </row>
    <row r="20" spans="1:10" ht="24.75" thickTop="1" x14ac:dyDescent="0.55000000000000004"/>
    <row r="21" spans="1:10" x14ac:dyDescent="0.55000000000000004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55000000000000004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x14ac:dyDescent="0.55000000000000004">
      <c r="A23" s="34" t="s">
        <v>31</v>
      </c>
      <c r="B23" s="34"/>
      <c r="C23" s="34" t="s">
        <v>32</v>
      </c>
      <c r="D23" s="45"/>
      <c r="E23" s="34"/>
      <c r="F23" s="34"/>
      <c r="G23" s="34"/>
      <c r="H23" s="34"/>
      <c r="I23" s="34"/>
      <c r="J23" s="34"/>
    </row>
    <row r="24" spans="1:10" x14ac:dyDescent="0.55000000000000004">
      <c r="A24" s="40" t="s">
        <v>17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55000000000000004">
      <c r="A25" s="40" t="s">
        <v>18</v>
      </c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55000000000000004">
      <c r="F26" s="34"/>
    </row>
    <row r="28" spans="1:10" x14ac:dyDescent="0.55000000000000004">
      <c r="D28"/>
    </row>
  </sheetData>
  <mergeCells count="16">
    <mergeCell ref="A21:J21"/>
    <mergeCell ref="A24:J24"/>
    <mergeCell ref="A25:J25"/>
    <mergeCell ref="H6:H7"/>
    <mergeCell ref="C5:C7"/>
    <mergeCell ref="A19:B19"/>
    <mergeCell ref="A1:J1"/>
    <mergeCell ref="A2:J2"/>
    <mergeCell ref="A3:J3"/>
    <mergeCell ref="A5:A7"/>
    <mergeCell ref="B5:B7"/>
    <mergeCell ref="D5:H5"/>
    <mergeCell ref="J5:J7"/>
    <mergeCell ref="D6:D7"/>
    <mergeCell ref="F6:F7"/>
    <mergeCell ref="G6:G7"/>
  </mergeCells>
  <pageMargins left="0.2" right="0.11811023622047245" top="0.31496062992125984" bottom="0.74803149606299213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แผนการใช้จ่ายงบประมาณ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PC</dc:creator>
  <cp:lastModifiedBy>This PC</cp:lastModifiedBy>
  <cp:lastPrinted>2024-04-05T07:05:15Z</cp:lastPrinted>
  <dcterms:created xsi:type="dcterms:W3CDTF">2024-01-26T07:17:02Z</dcterms:created>
  <dcterms:modified xsi:type="dcterms:W3CDTF">2024-04-05T07:33:43Z</dcterms:modified>
</cp:coreProperties>
</file>